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900" windowHeight="103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<sst xmlns="http://schemas.openxmlformats.org/spreadsheetml/2006/main" count="54" uniqueCount="54">
  <si>
    <t>Brouwsel:</t>
  </si>
  <si>
    <t>Type:</t>
  </si>
  <si>
    <t xml:space="preserve">Klasse: </t>
  </si>
  <si>
    <t>Gebrouwen op:</t>
  </si>
  <si>
    <t xml:space="preserve">Gebotteld op: </t>
  </si>
  <si>
    <t>Naam:</t>
  </si>
  <si>
    <t>Hoeveelheid:</t>
  </si>
  <si>
    <t>Ingrediënten</t>
  </si>
  <si>
    <t>Hoeveelheid (g)</t>
  </si>
  <si>
    <t>Kristalsuiker, tijdens koken</t>
  </si>
  <si>
    <t>starter</t>
  </si>
  <si>
    <r>
      <rPr>
        <sz val="10"/>
        <rFont val="Arial"/>
        <family val="0"/>
      </rPr>
      <t xml:space="preserve">Maischschema: </t>
    </r>
  </si>
  <si>
    <t>Temperatuur (°C)</t>
  </si>
  <si>
    <t>Rusttijd (min.)</t>
  </si>
  <si>
    <t>Koken:</t>
  </si>
  <si>
    <r>
      <rPr>
        <sz val="10"/>
        <rFont val="Arial"/>
        <family val="0"/>
      </rPr>
      <t>Beluchten:</t>
    </r>
  </si>
  <si>
    <t>Tijdstip</t>
  </si>
  <si>
    <t>Datum</t>
  </si>
  <si>
    <t>SG</t>
  </si>
  <si>
    <t>Volume</t>
  </si>
  <si>
    <t>Begin spoelen</t>
  </si>
  <si>
    <t>Eind spoelen</t>
  </si>
  <si>
    <t>naar open vergisting</t>
  </si>
  <si>
    <t>naar gesloten vergisting</t>
  </si>
  <si>
    <t>Bottelen</t>
  </si>
  <si>
    <t>flesjes a 0,3</t>
  </si>
  <si>
    <t>liter</t>
  </si>
  <si>
    <t>Alcoholpercentage (begin SG - Eind SG) *0,131</t>
  </si>
  <si>
    <t>% Alcohol</t>
  </si>
  <si>
    <t>Bottelen: fles a 30cl + 3g kristalsuiker</t>
  </si>
  <si>
    <t>Alemoutr 7EBC (brewfarm)</t>
  </si>
  <si>
    <t>Cara Crystal 120EBC</t>
  </si>
  <si>
    <t>Chocolademout 800EBC</t>
  </si>
  <si>
    <t>Wyeast 1728 Scottisch Ale</t>
  </si>
  <si>
    <t>Brewers Gold (pellets) (7,5%), 90 min koken</t>
  </si>
  <si>
    <t>East Kent Goldings bloemen (5,1%), 15min koken</t>
  </si>
  <si>
    <t xml:space="preserve">Temperatuurstijging 1 graad per 4 minuten (totaal ±100min) </t>
  </si>
  <si>
    <t>90 (let op, 2x hoppen)</t>
  </si>
  <si>
    <t>Stout</t>
  </si>
  <si>
    <t>B</t>
  </si>
  <si>
    <t>Bruine kandijsuiker</t>
  </si>
  <si>
    <t>Schuimkraagversteviger, tijdens koken</t>
  </si>
  <si>
    <t>East Kent Goldings pellets (5,8%), 90min koken</t>
  </si>
  <si>
    <t>Styrian Goldings bloemen (3,5%), 15min koken</t>
  </si>
  <si>
    <t>geroosterde tarwe (zonder kaf, ±15min bakplaat onder gril)</t>
  </si>
  <si>
    <t>Burton Salts (tijdens maichen)</t>
  </si>
  <si>
    <t>XXX Stout</t>
  </si>
  <si>
    <t>Opmerkingen</t>
  </si>
  <si>
    <t>Van open-&gt; gesloten vergisting</t>
  </si>
  <si>
    <t>geur: verschraalde sigaretten</t>
  </si>
  <si>
    <t xml:space="preserve">smaak: veel te bitter. </t>
  </si>
  <si>
    <t>Bij bottelen: geur/smaak veel beter!</t>
  </si>
  <si>
    <t xml:space="preserve">pellet-gruis achtergebleven </t>
  </si>
  <si>
    <t>tijdens open vergisting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</si>
</sst>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/mmmm/dd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0" fillId="2" borderId="2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3" xfId="0" applyFont="1" applyFill="1" applyBorder="1" applyAlignment="1">
      <alignment/>
    </xf>
    <xf numFmtId="172" fontId="1" fillId="0" borderId="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466725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862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3</xdr:col>
      <xdr:colOff>438150</xdr:colOff>
      <xdr:row>59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15325"/>
          <a:ext cx="6724650" cy="3143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abSelected="1" workbookViewId="0" topLeftCell="D45">
      <selection activeCell="G60" sqref="A1:G60"/>
    </sheetView>
  </sheetViews>
  <sheetFormatPr defaultColWidth="9.140625" defaultRowHeight="12.75"/>
  <cols>
    <col min="1" max="1" width="51.28125" style="1" bestFit="1" customWidth="1"/>
    <col min="2" max="2" width="18.00390625" style="1" bestFit="1" customWidth="1"/>
    <col min="3" max="3" width="25.00390625" style="1" bestFit="1" customWidth="1"/>
    <col min="4" max="4" width="9.00390625" style="1" customWidth="1"/>
    <col min="5" max="5" width="11.00390625" style="1" customWidth="1"/>
    <col min="6" max="6" width="29.57421875" style="1" bestFit="1" customWidth="1"/>
    <col min="7" max="7" width="4.140625" style="1" bestFit="1" customWidth="1"/>
    <col min="8" max="8" width="12.00390625" style="1" customWidth="1"/>
    <col min="9" max="16384" width="9.00390625" style="1" customWidth="1"/>
  </cols>
  <sheetData>
    <row r="1" ht="151.5" customHeight="1"/>
    <row r="3" spans="1:2" ht="12.75">
      <c r="A3" s="2" t="s">
        <v>0</v>
      </c>
      <c r="B3" s="3">
        <v>10</v>
      </c>
    </row>
    <row r="4" spans="1:2" ht="15.75" customHeight="1">
      <c r="A4" s="4" t="s">
        <v>1</v>
      </c>
      <c r="B4" s="5" t="s">
        <v>38</v>
      </c>
    </row>
    <row r="5" spans="1:2" ht="12.75">
      <c r="A5" s="4" t="s">
        <v>2</v>
      </c>
      <c r="B5" s="5" t="s">
        <v>39</v>
      </c>
    </row>
    <row r="6" spans="1:2" ht="12.75">
      <c r="A6" s="4" t="s">
        <v>3</v>
      </c>
      <c r="B6" s="6">
        <v>38598</v>
      </c>
    </row>
    <row r="7" spans="1:2" ht="12.75">
      <c r="A7" s="4" t="s">
        <v>4</v>
      </c>
      <c r="B7" s="6">
        <v>38610</v>
      </c>
    </row>
    <row r="8" spans="1:2" ht="12.75">
      <c r="A8" s="4" t="s">
        <v>5</v>
      </c>
      <c r="B8" s="5" t="s">
        <v>46</v>
      </c>
    </row>
    <row r="9" spans="1:2" ht="12.75">
      <c r="A9" s="7" t="s">
        <v>6</v>
      </c>
      <c r="B9" s="8">
        <v>30</v>
      </c>
    </row>
    <row r="11" spans="1:2" ht="12.75">
      <c r="A11" s="9" t="s">
        <v>7</v>
      </c>
      <c r="B11" s="9" t="s">
        <v>8</v>
      </c>
    </row>
    <row r="12" spans="1:2" ht="12.75">
      <c r="A12" s="1" t="s">
        <v>30</v>
      </c>
      <c r="B12" s="10">
        <v>5000</v>
      </c>
    </row>
    <row r="13" spans="1:2" ht="12.75">
      <c r="A13" s="1" t="s">
        <v>31</v>
      </c>
      <c r="B13" s="10">
        <v>200</v>
      </c>
    </row>
    <row r="14" spans="1:2" ht="12.75">
      <c r="A14" s="11" t="s">
        <v>32</v>
      </c>
      <c r="B14" s="10">
        <v>600</v>
      </c>
    </row>
    <row r="15" spans="1:8" ht="12.75">
      <c r="A15" s="1" t="s">
        <v>44</v>
      </c>
      <c r="B15" s="10">
        <v>100</v>
      </c>
      <c r="F15" s="12"/>
      <c r="G15" s="12"/>
      <c r="H15" s="12"/>
    </row>
    <row r="16" spans="1:8" ht="12.75">
      <c r="A16" s="11" t="s">
        <v>9</v>
      </c>
      <c r="B16" s="10">
        <v>1000</v>
      </c>
      <c r="F16" s="12"/>
      <c r="G16" s="12"/>
      <c r="H16" s="12"/>
    </row>
    <row r="17" spans="1:8" ht="12.75">
      <c r="A17" s="11" t="s">
        <v>40</v>
      </c>
      <c r="B17" s="10">
        <v>1000</v>
      </c>
      <c r="F17" s="12"/>
      <c r="G17" s="12"/>
      <c r="H17" s="12"/>
    </row>
    <row r="18" spans="1:8" ht="12.75">
      <c r="A18" s="11" t="s">
        <v>45</v>
      </c>
      <c r="B18" s="10">
        <v>20</v>
      </c>
      <c r="F18" s="12"/>
      <c r="G18" s="12"/>
      <c r="H18" s="12"/>
    </row>
    <row r="19" spans="1:8" ht="12.75">
      <c r="A19" s="11" t="s">
        <v>34</v>
      </c>
      <c r="B19" s="10">
        <v>50</v>
      </c>
      <c r="C19" s="22" t="s">
        <v>52</v>
      </c>
      <c r="F19" s="12"/>
      <c r="G19" s="12"/>
      <c r="H19" s="12"/>
    </row>
    <row r="20" spans="1:8" ht="12.75">
      <c r="A20" s="11" t="s">
        <v>42</v>
      </c>
      <c r="B20" s="10">
        <v>25</v>
      </c>
      <c r="C20" s="22" t="s">
        <v>53</v>
      </c>
      <c r="F20" s="12"/>
      <c r="G20" s="12"/>
      <c r="H20" s="12"/>
    </row>
    <row r="21" spans="1:8" ht="12.75">
      <c r="A21" s="1" t="s">
        <v>35</v>
      </c>
      <c r="B21" s="18">
        <v>20</v>
      </c>
      <c r="F21" s="12"/>
      <c r="G21" s="12"/>
      <c r="H21" s="12"/>
    </row>
    <row r="22" spans="1:8" ht="12.75">
      <c r="A22" s="11" t="s">
        <v>43</v>
      </c>
      <c r="B22" s="18">
        <v>20</v>
      </c>
      <c r="F22" s="12"/>
      <c r="G22" s="12"/>
      <c r="H22" s="12"/>
    </row>
    <row r="23" spans="1:8" ht="12.75">
      <c r="A23" s="11" t="s">
        <v>41</v>
      </c>
      <c r="B23" s="18">
        <v>18</v>
      </c>
      <c r="F23" s="12"/>
      <c r="G23" s="12"/>
      <c r="H23" s="12"/>
    </row>
    <row r="24" spans="1:2" ht="13.5" thickBot="1">
      <c r="A24" s="13" t="s">
        <v>33</v>
      </c>
      <c r="B24" s="14" t="s">
        <v>10</v>
      </c>
    </row>
    <row r="26" spans="1:3" ht="12.75">
      <c r="A26" s="1" t="s">
        <v>11</v>
      </c>
      <c r="B26" s="9" t="s">
        <v>12</v>
      </c>
      <c r="C26" s="9" t="s">
        <v>13</v>
      </c>
    </row>
    <row r="27" spans="2:5" ht="12.75">
      <c r="B27" s="10">
        <v>53</v>
      </c>
      <c r="C27" s="10">
        <v>1</v>
      </c>
      <c r="E27" s="10"/>
    </row>
    <row r="28" spans="1:5" ht="13.5" thickBot="1">
      <c r="A28" s="21" t="s">
        <v>36</v>
      </c>
      <c r="B28" s="14">
        <v>78</v>
      </c>
      <c r="C28" s="14">
        <v>1</v>
      </c>
      <c r="E28" s="10"/>
    </row>
    <row r="29" spans="1:3" ht="13.5" thickBot="1">
      <c r="A29" s="1" t="s">
        <v>14</v>
      </c>
      <c r="B29" s="15">
        <v>100</v>
      </c>
      <c r="C29" s="15" t="s">
        <v>37</v>
      </c>
    </row>
    <row r="30" spans="1:3" ht="12.75">
      <c r="A30" s="1" t="s">
        <v>15</v>
      </c>
      <c r="B30" s="15">
        <v>25</v>
      </c>
      <c r="C30" s="15">
        <v>15</v>
      </c>
    </row>
    <row r="32" spans="1:7" ht="12.75">
      <c r="A32" s="9" t="s">
        <v>16</v>
      </c>
      <c r="B32" s="9" t="s">
        <v>17</v>
      </c>
      <c r="C32" s="9" t="s">
        <v>18</v>
      </c>
      <c r="D32" s="9" t="s">
        <v>19</v>
      </c>
      <c r="E32" s="16"/>
      <c r="F32" s="16" t="s">
        <v>47</v>
      </c>
      <c r="G32" s="16"/>
    </row>
    <row r="33" spans="1:6" ht="12.75">
      <c r="A33" s="1" t="s">
        <v>20</v>
      </c>
      <c r="B33" s="6">
        <f>B6</f>
        <v>38598</v>
      </c>
      <c r="C33" s="10">
        <v>1050</v>
      </c>
      <c r="D33" s="10"/>
      <c r="F33" s="1" t="s">
        <v>48</v>
      </c>
    </row>
    <row r="34" spans="1:6" ht="12.75">
      <c r="A34" s="1" t="s">
        <v>21</v>
      </c>
      <c r="B34" s="6">
        <f>B33</f>
        <v>38598</v>
      </c>
      <c r="C34" s="10">
        <v>1010</v>
      </c>
      <c r="D34" s="10"/>
      <c r="F34" s="1" t="s">
        <v>49</v>
      </c>
    </row>
    <row r="35" spans="1:6" ht="12.75">
      <c r="A35" s="1" t="s">
        <v>22</v>
      </c>
      <c r="B35" s="6">
        <f>B34</f>
        <v>38598</v>
      </c>
      <c r="C35" s="10">
        <v>1065</v>
      </c>
      <c r="D35" s="10">
        <v>34</v>
      </c>
      <c r="F35" s="11" t="s">
        <v>50</v>
      </c>
    </row>
    <row r="36" spans="1:6" ht="12.75">
      <c r="A36" s="1" t="s">
        <v>23</v>
      </c>
      <c r="B36" s="6">
        <v>38602</v>
      </c>
      <c r="C36" s="10">
        <v>1010</v>
      </c>
      <c r="D36" s="10">
        <v>33</v>
      </c>
      <c r="F36" s="11" t="s">
        <v>51</v>
      </c>
    </row>
    <row r="37" spans="1:7" ht="13.5" thickBot="1">
      <c r="A37" s="13" t="s">
        <v>24</v>
      </c>
      <c r="B37" s="17">
        <v>38611</v>
      </c>
      <c r="C37" s="14">
        <v>1008</v>
      </c>
      <c r="D37" s="14">
        <v>100</v>
      </c>
      <c r="E37" s="13" t="s">
        <v>25</v>
      </c>
      <c r="F37" s="19">
        <f>0.3*D37</f>
        <v>30</v>
      </c>
      <c r="G37" s="19" t="s">
        <v>26</v>
      </c>
    </row>
    <row r="38" spans="1:3" ht="12.75">
      <c r="A38" s="1" t="s">
        <v>27</v>
      </c>
      <c r="B38" s="20">
        <f>(C35-C37)*0.131</f>
        <v>7.4670000000000005</v>
      </c>
      <c r="C38" s="20" t="s">
        <v>28</v>
      </c>
    </row>
    <row r="39" ht="12.75">
      <c r="A39" s="11" t="s">
        <v>29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printOptions/>
  <pageMargins left="0.7875" right="0.7875" top="0.7875" bottom="0.7875" header="0.5" footer="0.5"/>
  <pageSetup fitToHeight="1" fitToWidth="1" horizontalDpi="300" verticalDpi="300" orientation="portrait" paperSize="9" scale="58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</cp:lastModifiedBy>
  <cp:lastPrinted>2005-09-16T17:19:15Z</cp:lastPrinted>
  <dcterms:created xsi:type="dcterms:W3CDTF">2005-03-31T08:35:47Z</dcterms:created>
  <dcterms:modified xsi:type="dcterms:W3CDTF">2005-10-13T18:00:34Z</dcterms:modified>
  <cp:category/>
  <cp:version/>
  <cp:contentType/>
  <cp:contentStatus/>
  <cp:revision>1</cp:revision>
</cp:coreProperties>
</file>